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RCC 2024\HP13 Erratum\Components\New folder\"/>
    </mc:Choice>
  </mc:AlternateContent>
  <xr:revisionPtr revIDLastSave="0" documentId="13_ncr:1_{E72604AF-A39A-44E6-827C-8D2B9922E2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rr 1 HP13-2025ARV Bid Response" sheetId="1" r:id="rId1"/>
    <sheet name="Sheet1" sheetId="2" r:id="rId2"/>
  </sheets>
  <definedNames>
    <definedName name="_xlnm._FilterDatabase" localSheetId="0" hidden="1">'Err 1 HP13-2025ARV Bid Response'!$A$1:$B$64</definedName>
    <definedName name="_xlnm.Print_Titles" localSheetId="0">'Err 1 HP13-2025ARV Bid Response'!$A:$A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<sst xmlns="http://schemas.openxmlformats.org/spreadsheetml/2006/main" count="176" uniqueCount="145">
  <si>
    <t>ITEM NO</t>
  </si>
  <si>
    <t xml:space="preserve">
Item Specification
</t>
  </si>
  <si>
    <t>UNIT (Use for Estimate &amp; Price)</t>
  </si>
  <si>
    <t xml:space="preserve">Estimate </t>
  </si>
  <si>
    <t>Quantity for full tender period</t>
  </si>
  <si>
    <t xml:space="preserve">Registered Legal Name of Bidder </t>
  </si>
  <si>
    <t>Central Supplier Database Number</t>
  </si>
  <si>
    <r>
      <t xml:space="preserve">Delivered price in ZAR per shipper pack
</t>
    </r>
    <r>
      <rPr>
        <b/>
        <i/>
        <sz val="8"/>
        <color theme="1"/>
        <rFont val="Arial"/>
        <family val="2"/>
      </rPr>
      <t>Price must be two decimals</t>
    </r>
  </si>
  <si>
    <t>Registered Product Name</t>
  </si>
  <si>
    <r>
      <t xml:space="preserve">Conforms to specification? </t>
    </r>
    <r>
      <rPr>
        <b/>
        <sz val="10"/>
        <color theme="1"/>
        <rFont val="Arial"/>
        <family val="2"/>
      </rPr>
      <t>(Y/N)</t>
    </r>
  </si>
  <si>
    <r>
      <t xml:space="preserve">If </t>
    </r>
    <r>
      <rPr>
        <b/>
        <sz val="10"/>
        <color theme="1"/>
        <rFont val="Arial"/>
        <family val="2"/>
      </rPr>
      <t>NO</t>
    </r>
    <r>
      <rPr>
        <sz val="10"/>
        <color theme="1"/>
        <rFont val="Arial"/>
        <family val="2"/>
      </rPr>
      <t>: Detail deviation from specification.</t>
    </r>
  </si>
  <si>
    <t>Product Registration Number</t>
  </si>
  <si>
    <t>License to Manufacture Medicines: 
Licence Number</t>
  </si>
  <si>
    <t>License to Manufacture Medicines: 
Expiry Date</t>
  </si>
  <si>
    <t>Pack Size Offered: Unit Pack</t>
  </si>
  <si>
    <t>Pack Size Offered: Shelf Pack</t>
  </si>
  <si>
    <t>Standard units in: Shipper Pack</t>
  </si>
  <si>
    <t>Lead-Time (≤ 14 calendar days)</t>
  </si>
  <si>
    <t>Initial lead time (≤75 calendar days)</t>
  </si>
  <si>
    <t>Minimum Order Quantity</t>
  </si>
  <si>
    <t>Batch size for the bid item, in number of packs</t>
  </si>
  <si>
    <t>Monthly batch capacity that will be assigned for the bid item for the duration of the contract, in number of batches.</t>
  </si>
  <si>
    <r>
      <t xml:space="preserve">Do you require a technical amendment to perform according to the conditions of your bid: </t>
    </r>
    <r>
      <rPr>
        <b/>
        <sz val="10"/>
        <color theme="1"/>
        <rFont val="Arial"/>
        <family val="2"/>
      </rPr>
      <t xml:space="preserve"> (Y/N)</t>
    </r>
  </si>
  <si>
    <t xml:space="preserve">If YES: Provide details </t>
  </si>
  <si>
    <t>EAN 13 Barcode for Unit Pack</t>
  </si>
  <si>
    <t>EAN 13 Barcode for Shelf Pack</t>
  </si>
  <si>
    <t>ITF14 Barcode for Shipper Pack</t>
  </si>
  <si>
    <t>2D Barcode or Similar</t>
  </si>
  <si>
    <t>NAPPI Code</t>
  </si>
  <si>
    <t>SEP (Current List - Corresponding Unit)</t>
  </si>
  <si>
    <r>
      <t xml:space="preserve">Are any of the listed manufacturers etc. 3rd parties to the bidder. (Y/N)  </t>
    </r>
    <r>
      <rPr>
        <b/>
        <sz val="10"/>
        <color theme="1"/>
        <rFont val="Arial"/>
        <family val="2"/>
      </rPr>
      <t>If YES complete PBD1</t>
    </r>
  </si>
  <si>
    <t>API Source 1 Full Site Name</t>
  </si>
  <si>
    <t>API Source 1 Full Address</t>
  </si>
  <si>
    <t>API Source 1 Country</t>
  </si>
  <si>
    <t xml:space="preserve">API Source 1 Contact </t>
  </si>
  <si>
    <t>API Source 2 Full Site Name</t>
  </si>
  <si>
    <t>API Source 2 Full Address</t>
  </si>
  <si>
    <t>API Source 2 Country</t>
  </si>
  <si>
    <t xml:space="preserve">API Source 2 Contact </t>
  </si>
  <si>
    <t>API Source 3 Full Site Name</t>
  </si>
  <si>
    <t>API Source 3 Full Address</t>
  </si>
  <si>
    <t>API Source 3 Country</t>
  </si>
  <si>
    <t xml:space="preserve">API Source 3 Contact </t>
  </si>
  <si>
    <t xml:space="preserve">% of Delivered Price attributable to API </t>
  </si>
  <si>
    <t>Local (API/Raw Material)</t>
  </si>
  <si>
    <t xml:space="preserve">Imported (API) </t>
  </si>
  <si>
    <t>% of Delivered Price attributable to Formulation</t>
  </si>
  <si>
    <t>Local (Formulation)</t>
  </si>
  <si>
    <t>Imported (Formulation)</t>
  </si>
  <si>
    <t xml:space="preserve">% of Delivered Price attributable to Packaging </t>
  </si>
  <si>
    <t>Local (Packaging)</t>
  </si>
  <si>
    <t>Imported (Packaging)</t>
  </si>
  <si>
    <t>% of Delivered Price attributable to Logistics</t>
  </si>
  <si>
    <t xml:space="preserve">% of Delivered Price attributable to Gross Margin </t>
  </si>
  <si>
    <t>Currency</t>
  </si>
  <si>
    <t>Yuan</t>
  </si>
  <si>
    <t>Therapeutic Class and Series Numbers</t>
  </si>
  <si>
    <r>
      <t>Distributor Name</t>
    </r>
    <r>
      <rPr>
        <b/>
        <sz val="10"/>
        <color theme="1"/>
        <rFont val="Arial"/>
        <family val="2"/>
      </rPr>
      <t xml:space="preserve"> (PRIMARY)</t>
    </r>
  </si>
  <si>
    <t>Distributor Address</t>
  </si>
  <si>
    <r>
      <t>Distributor Name</t>
    </r>
    <r>
      <rPr>
        <b/>
        <sz val="10"/>
        <color theme="1"/>
        <rFont val="Arial"/>
        <family val="2"/>
      </rPr>
      <t xml:space="preserve"> (SECONDARY)</t>
    </r>
  </si>
  <si>
    <t>ZAR</t>
  </si>
  <si>
    <t>GBP</t>
  </si>
  <si>
    <t>EURO</t>
  </si>
  <si>
    <t>DKK</t>
  </si>
  <si>
    <t>CHF</t>
  </si>
  <si>
    <t>AUD</t>
  </si>
  <si>
    <t>INR</t>
  </si>
  <si>
    <t>USD</t>
  </si>
  <si>
    <t>Other</t>
  </si>
  <si>
    <r>
      <t>Manufacturer as listed on MRC</t>
    </r>
    <r>
      <rPr>
        <b/>
        <sz val="10"/>
        <color theme="1"/>
        <rFont val="Arial"/>
        <family val="2"/>
      </rPr>
      <t xml:space="preserve"> (PRIMARY)</t>
    </r>
  </si>
  <si>
    <r>
      <t xml:space="preserve">Manufacturer as listed on MRC </t>
    </r>
    <r>
      <rPr>
        <b/>
        <sz val="10"/>
        <color theme="1"/>
        <rFont val="Arial"/>
        <family val="2"/>
      </rPr>
      <t>(SECONDARY)</t>
    </r>
  </si>
  <si>
    <r>
      <t xml:space="preserve">Manufacturer as listed on MRC </t>
    </r>
    <r>
      <rPr>
        <b/>
        <sz val="10"/>
        <color theme="1"/>
        <rFont val="Arial"/>
        <family val="2"/>
      </rPr>
      <t>(TERTIARY)</t>
    </r>
  </si>
  <si>
    <r>
      <rPr>
        <b/>
        <sz val="11"/>
        <color theme="1"/>
        <rFont val="Arial"/>
        <family val="2"/>
      </rPr>
      <t>Delivered price in ZAR</t>
    </r>
    <r>
      <rPr>
        <b/>
        <sz val="10"/>
        <color theme="1"/>
        <rFont val="Arial"/>
        <family val="2"/>
      </rPr>
      <t xml:space="preserve"> -</t>
    </r>
    <r>
      <rPr>
        <b/>
        <i/>
        <u/>
        <sz val="8"/>
        <color theme="1"/>
        <rFont val="Arial"/>
        <family val="2"/>
      </rPr>
      <t xml:space="preserve"> must be two decimals</t>
    </r>
    <r>
      <rPr>
        <sz val="10"/>
        <color theme="1"/>
        <rFont val="Arial"/>
        <family val="2"/>
      </rPr>
      <t xml:space="preserve">
</t>
    </r>
    <r>
      <rPr>
        <b/>
        <i/>
        <u/>
        <sz val="8"/>
        <color theme="1"/>
        <rFont val="Arial"/>
        <family val="2"/>
      </rPr>
      <t xml:space="preserve"> Price may not exceed the SEP (current listing - corresponding unit)</t>
    </r>
  </si>
  <si>
    <t>Each</t>
  </si>
  <si>
    <t>Pack of 60 tablets</t>
  </si>
  <si>
    <t>Pack of 30 tablets</t>
  </si>
  <si>
    <t>Pack of 56 tablets</t>
  </si>
  <si>
    <t>Pack of 28 tablets</t>
  </si>
  <si>
    <t>Pack of 28/30 tablets</t>
  </si>
  <si>
    <t>Pack of 112 tablets</t>
  </si>
  <si>
    <t>Pack of 100 capsules</t>
  </si>
  <si>
    <t>ABACAVIR 120mg, LAMIVUDINE 60mg dispersible tablet, 28/30 tablets</t>
  </si>
  <si>
    <t>ABACAVIR 20mg/ml oral solution, 240ml bottle with syringe top and a calibrated oral dosage syringe</t>
  </si>
  <si>
    <t>ABACAVIR 300mg tablet, 56 tablets</t>
  </si>
  <si>
    <t>ABACAVIR 600mg, LAMIVUDINE 300mg tablet, 28 tablets</t>
  </si>
  <si>
    <t>ABACAVIR 60mg dispersable/crushable tablet, 56 tablets</t>
  </si>
  <si>
    <t>ABACAVIR 30mg, LAMIVUDINE 15mg, LOPINAVIR 40mg, RITONAVIR 10mg capsule with granules, 120 capsules</t>
  </si>
  <si>
    <t>ATAZANAVIR 200mg tablet/capsule, 56/60 tablets/capsules</t>
  </si>
  <si>
    <t>ATAZANAVIR 300mg, RITONAVIR 100mg tablet, 28/30 tablets</t>
  </si>
  <si>
    <t>DARUNAVIR 150mg tablet, 240 tablets</t>
  </si>
  <si>
    <t>DARUNAVIR 400mg, RITONAVIR 50mg tablet, 56/60 tablets</t>
  </si>
  <si>
    <t>DARUNAVIR 600mg tablet, 56 tablets</t>
  </si>
  <si>
    <t>DARUNAVIR 75mg tablet, 480 tablets</t>
  </si>
  <si>
    <t>DOLUTEGRAVIR 50mg, LAMIVUDINE 300mg, TENOFOVIR 300mg tablet, 84/90 tablets</t>
  </si>
  <si>
    <t>DOLUTEGRAVIR 10mg scored dispersible tablet, 28/30 tablets</t>
  </si>
  <si>
    <t>DOLUTEGRAVIR 50mg scored tablet, 28/30 tablets</t>
  </si>
  <si>
    <t>DOLUTEGRAVIR 50mg tablet, 30 tablets</t>
  </si>
  <si>
    <t>DOLUTEGRAVIR 50mg, ABACAVIR 600mg, LAMIVUDINE 300mg tablet, 28/30 tablets</t>
  </si>
  <si>
    <t>DOLUTEGRAVIR 50mg, EMTRICITABINE 200mg, TENOFOVIR ALAFENAMIDE 25mg flim coated tablet, 30 tablets</t>
  </si>
  <si>
    <t>DOLUTEGRAVIR 50mg, EMTRICITABINE 200mg, TENOFOVIR ALAFENAMIDE 25mg flim coated tablet, 90 tablets</t>
  </si>
  <si>
    <t>DOLUTEGRAVIR 50mg, EMTRICITABINE 200mg, TENOFOVIR ALAFENAMIDE 25mg flim coated tablet, 180 tablets</t>
  </si>
  <si>
    <t>DOLUTEGRAVIR 50mg, LAMIVUDINE 300mg, TENOFOVIR ALAFENAMIDE 25mg film coated tablet, 28/30 tablets</t>
  </si>
  <si>
    <t>DOLUTEGRAVIR 50mg, LAMIVUDINE 300mg, TENOFOVIR ALAFENAMIDE 25mg film coated tablet, 90 tablets</t>
  </si>
  <si>
    <t>DOLUTEGRAVIR 50mg, LAMIVUDINE 300mg, TENOFOVIR 300mg tablet, 28/30 tablets</t>
  </si>
  <si>
    <t>EFAVIRENZ 200mg capsule, 84 capsules</t>
  </si>
  <si>
    <t>EFAVIRENZ 50mg capsule, 28 capsules</t>
  </si>
  <si>
    <t>EFAVIRENZ 600mg tablet, 28 tablets</t>
  </si>
  <si>
    <t>ETRAVIRINE 100mg tablet, 112 tablets</t>
  </si>
  <si>
    <t>LAMIVUDINE 10mg/ml oral solution, 240ml bottle with syringe top and a calibrated oral dosage syringe</t>
  </si>
  <si>
    <t>LAMIVUDINE 150mg scored tablet, 56 tablets</t>
  </si>
  <si>
    <t>LOPINAVIR 100mg and RITONAVIR 25mg film coated tablet, 56 tablets</t>
  </si>
  <si>
    <t>LOPINAVIR 200mg, RITONAVIR 50mg film coated tablet, 112 tablets</t>
  </si>
  <si>
    <t>LOPINAVIR 40mg, RITONAVIR 10mg capsule, 120 capsules</t>
  </si>
  <si>
    <t>LOPINAVIR 80mg, RITONAVIR 20mg/ml oral solution, 60ml bottle with dosage cup containing graduations in increments up to 5ml</t>
  </si>
  <si>
    <t>NEVIRAPINE 200mg tablet, 56 tablets</t>
  </si>
  <si>
    <t>NEVIRAPINE 50mg/5ml suspension, 100ml bottle with syringe top and a 2ml calibrated oral dosage syringe</t>
  </si>
  <si>
    <t>NEVIRAPINE 50mg/5ml suspension, 240ml bottle with syringe top and a 2ml calibrated oral dosage syringe</t>
  </si>
  <si>
    <t>RITONAVIR 100mg tablet, 60 tablets</t>
  </si>
  <si>
    <t>RITONAVIR oral powder, 100mg per packet, 30 packets per carton</t>
  </si>
  <si>
    <t>TENOFOVIR 300mg tablet, 28 tablets</t>
  </si>
  <si>
    <t>TENOFOVIR ALAFENAMIDE 25mg tablet, 28/30 tablets</t>
  </si>
  <si>
    <t>TENOFOVIR ALAFENAMIDE 25mg, EMTRICITIBINE 200mg tablet, 28/30 tablets</t>
  </si>
  <si>
    <t>TENOFOVIR 300mg, EMTRICITABINE 200mg tablet, 28 tablets</t>
  </si>
  <si>
    <t>TENOFOVIR 300mg, EMTRICITABINE 200mg, EFAVIRENZ 600mg tablet, 28/30 tablets</t>
  </si>
  <si>
    <t>TENOFOVIR 300mg, EMTRICITABINE 200mg, EFAVIRENZ 600mg tablet, 84/90 tablets</t>
  </si>
  <si>
    <t>ZIDOVUDINE 100mg capsule, 100 capsules</t>
  </si>
  <si>
    <t>ZIDOVUDINE 300mg tablet, 56 tablets</t>
  </si>
  <si>
    <t>ZIDOVUDINE 300mg, LAMIVUDINE 150mg tablet, 56 tablets</t>
  </si>
  <si>
    <t>ZIDOVUDINE 50mg/5ml syrup, 200ml bottle with syringe top and a calibrated 10ml oral dosage syringe</t>
  </si>
  <si>
    <t>Class 1
Series 1</t>
  </si>
  <si>
    <t>Class 2
Series 1</t>
  </si>
  <si>
    <t>Class 1
Series 2</t>
  </si>
  <si>
    <t>Class 2
Series 2</t>
  </si>
  <si>
    <t>Pack of 120 capsules</t>
  </si>
  <si>
    <t>Pack of 56/60 tablets/capsules</t>
  </si>
  <si>
    <t>Pack of 240 tablets</t>
  </si>
  <si>
    <t>Pack of 56/60 tablets</t>
  </si>
  <si>
    <t>Pack of 480 tablets</t>
  </si>
  <si>
    <t>Pack of 84/90 tablets</t>
  </si>
  <si>
    <t>Pack of 90 tablets</t>
  </si>
  <si>
    <t>Pack of 180 tablets</t>
  </si>
  <si>
    <t>Pack of 84 capsules</t>
  </si>
  <si>
    <t>Pack of 28 capsules</t>
  </si>
  <si>
    <t>Pack of 30 packets per carton</t>
  </si>
  <si>
    <t>ABACAVIR 60 mg, LAMIVUDINE 30 mg, DOLUTEGRAVIR 5 mg dispersible tablet, 28/30 tablets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</si>
</sst>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R&quot;\ #,##0.0000"/>
    <numFmt numFmtId="166" formatCode="[$R-1C09]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 tint="0.1499984740745262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8"/>
      <color theme="1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i/>
      <u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0" fillId="0" borderId="0"/>
  </cellStyleXfs>
  <cellXfs count="36">
    <xf numFmtId="0" fontId="0" fillId="0" borderId="0" xfId="0"/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quotePrefix="1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4" fontId="3" fillId="0" borderId="1" xfId="0" applyNumberFormat="1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165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9" fontId="7" fillId="2" borderId="1" xfId="0" quotePrefix="1" applyNumberFormat="1" applyFont="1" applyFill="1" applyBorder="1" applyProtection="1">
      <protection locked="0"/>
    </xf>
    <xf numFmtId="9" fontId="8" fillId="0" borderId="1" xfId="0" quotePrefix="1" applyNumberFormat="1" applyFont="1" applyBorder="1" applyProtection="1">
      <protection locked="0"/>
    </xf>
    <xf numFmtId="9" fontId="7" fillId="0" borderId="1" xfId="0" applyNumberFormat="1" applyFont="1" applyBorder="1" applyProtection="1">
      <protection locked="0"/>
    </xf>
    <xf numFmtId="9" fontId="7" fillId="0" borderId="1" xfId="0" quotePrefix="1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166" fontId="4" fillId="0" borderId="1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vertical="top" wrapText="1"/>
    </xf>
    <xf numFmtId="0" fontId="11" fillId="0" borderId="0" xfId="0" applyFont="1" applyAlignment="1">
      <alignment vertical="center" wrapText="1"/>
    </xf>
    <xf numFmtId="0" fontId="3" fillId="0" borderId="1" xfId="0" quotePrefix="1" applyFont="1" applyBorder="1" applyAlignment="1">
      <alignment horizontal="left" vertical="top" wrapText="1"/>
    </xf>
    <xf numFmtId="16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X64"/>
  <sheetViews>
    <sheetView tabSelected="1" view="pageLayout" zoomScaleNormal="100" zoomScaleSheetLayoutView="100" workbookViewId="0">
      <selection activeCell="B20" sqref="B20"/>
    </sheetView>
  </sheetViews>
  <sheetFormatPr defaultColWidth="4.42578125" defaultRowHeight="12.75" x14ac:dyDescent="0.2"/>
  <cols>
    <col min="1" max="1" width="44.28515625" style="20" customWidth="1"/>
    <col min="2" max="50" width="41.28515625" style="15" customWidth="1"/>
    <col min="51" max="16384" width="4.42578125" style="15"/>
  </cols>
  <sheetData>
    <row r="1" spans="1:50" s="8" customFormat="1" ht="18.75" customHeight="1" x14ac:dyDescent="0.25">
      <c r="A1" s="7" t="s">
        <v>0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T1" s="7">
        <v>19</v>
      </c>
      <c r="U1" s="7">
        <v>20</v>
      </c>
      <c r="V1" s="7">
        <v>21</v>
      </c>
      <c r="W1" s="7">
        <v>22</v>
      </c>
      <c r="X1" s="7">
        <v>23</v>
      </c>
      <c r="Y1" s="7">
        <v>24</v>
      </c>
      <c r="Z1" s="7">
        <v>25</v>
      </c>
      <c r="AA1" s="7">
        <v>26</v>
      </c>
      <c r="AB1" s="7">
        <v>27</v>
      </c>
      <c r="AC1" s="7">
        <v>28</v>
      </c>
      <c r="AD1" s="7">
        <v>29</v>
      </c>
      <c r="AE1" s="7">
        <v>30</v>
      </c>
      <c r="AF1" s="7">
        <v>31</v>
      </c>
      <c r="AG1" s="7">
        <v>32</v>
      </c>
      <c r="AH1" s="7">
        <v>33</v>
      </c>
      <c r="AI1" s="7">
        <v>34</v>
      </c>
      <c r="AJ1" s="7">
        <v>35</v>
      </c>
      <c r="AK1" s="7">
        <v>36</v>
      </c>
      <c r="AL1" s="7">
        <v>37</v>
      </c>
      <c r="AM1" s="7">
        <v>38</v>
      </c>
      <c r="AN1" s="7">
        <v>39</v>
      </c>
      <c r="AO1" s="7">
        <v>40</v>
      </c>
      <c r="AP1" s="7">
        <v>41</v>
      </c>
      <c r="AQ1" s="7">
        <v>42</v>
      </c>
      <c r="AR1" s="7">
        <v>43</v>
      </c>
      <c r="AS1" s="7">
        <v>44</v>
      </c>
      <c r="AT1" s="7">
        <v>45</v>
      </c>
      <c r="AU1" s="7">
        <v>46</v>
      </c>
      <c r="AV1" s="7">
        <v>47</v>
      </c>
      <c r="AW1" s="7">
        <v>48</v>
      </c>
      <c r="AX1" s="7">
        <v>49</v>
      </c>
    </row>
    <row r="2" spans="1:50" s="9" customFormat="1" ht="63.75" customHeight="1" x14ac:dyDescent="0.25">
      <c r="A2" s="34" t="s">
        <v>1</v>
      </c>
      <c r="B2" s="34" t="s">
        <v>81</v>
      </c>
      <c r="C2" s="34" t="s">
        <v>82</v>
      </c>
      <c r="D2" s="34" t="s">
        <v>83</v>
      </c>
      <c r="E2" s="34" t="s">
        <v>84</v>
      </c>
      <c r="F2" s="34" t="s">
        <v>85</v>
      </c>
      <c r="G2" s="34" t="s">
        <v>86</v>
      </c>
      <c r="H2" s="34" t="s">
        <v>87</v>
      </c>
      <c r="I2" s="34" t="s">
        <v>88</v>
      </c>
      <c r="J2" s="34" t="s">
        <v>89</v>
      </c>
      <c r="K2" s="34" t="s">
        <v>90</v>
      </c>
      <c r="L2" s="34" t="s">
        <v>91</v>
      </c>
      <c r="M2" s="34" t="s">
        <v>92</v>
      </c>
      <c r="N2" s="34" t="s">
        <v>93</v>
      </c>
      <c r="O2" s="34" t="s">
        <v>94</v>
      </c>
      <c r="P2" s="34" t="s">
        <v>95</v>
      </c>
      <c r="Q2" s="34" t="s">
        <v>96</v>
      </c>
      <c r="R2" s="34" t="s">
        <v>97</v>
      </c>
      <c r="S2" s="34" t="s">
        <v>98</v>
      </c>
      <c r="T2" s="34" t="s">
        <v>99</v>
      </c>
      <c r="U2" s="34" t="s">
        <v>100</v>
      </c>
      <c r="V2" s="34" t="s">
        <v>101</v>
      </c>
      <c r="W2" s="34" t="s">
        <v>102</v>
      </c>
      <c r="X2" s="34" t="s">
        <v>103</v>
      </c>
      <c r="Y2" s="34" t="s">
        <v>104</v>
      </c>
      <c r="Z2" s="34" t="s">
        <v>105</v>
      </c>
      <c r="AA2" s="34" t="s">
        <v>106</v>
      </c>
      <c r="AB2" s="34" t="s">
        <v>107</v>
      </c>
      <c r="AC2" s="34" t="s">
        <v>108</v>
      </c>
      <c r="AD2" s="34" t="s">
        <v>109</v>
      </c>
      <c r="AE2" s="34" t="s">
        <v>110</v>
      </c>
      <c r="AF2" s="34" t="s">
        <v>111</v>
      </c>
      <c r="AG2" s="34" t="s">
        <v>112</v>
      </c>
      <c r="AH2" s="34" t="s">
        <v>113</v>
      </c>
      <c r="AI2" s="34" t="s">
        <v>114</v>
      </c>
      <c r="AJ2" s="34" t="s">
        <v>115</v>
      </c>
      <c r="AK2" s="34" t="s">
        <v>116</v>
      </c>
      <c r="AL2" s="34" t="s">
        <v>117</v>
      </c>
      <c r="AM2" s="34" t="s">
        <v>118</v>
      </c>
      <c r="AN2" s="34" t="s">
        <v>119</v>
      </c>
      <c r="AO2" s="34" t="s">
        <v>120</v>
      </c>
      <c r="AP2" s="34" t="s">
        <v>121</v>
      </c>
      <c r="AQ2" s="34" t="s">
        <v>122</v>
      </c>
      <c r="AR2" s="34" t="s">
        <v>123</v>
      </c>
      <c r="AS2" s="34" t="s">
        <v>124</v>
      </c>
      <c r="AT2" s="34" t="s">
        <v>125</v>
      </c>
      <c r="AU2" s="34" t="s">
        <v>126</v>
      </c>
      <c r="AV2" s="34" t="s">
        <v>127</v>
      </c>
      <c r="AW2" s="34" t="s">
        <v>128</v>
      </c>
      <c r="AX2" s="34" t="s">
        <v>144</v>
      </c>
    </row>
    <row r="3" spans="1:50" s="23" customFormat="1" ht="27.75" customHeight="1" x14ac:dyDescent="0.25">
      <c r="A3" s="22" t="s">
        <v>56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 t="s">
        <v>129</v>
      </c>
      <c r="T3" s="22" t="s">
        <v>130</v>
      </c>
      <c r="U3" s="22"/>
      <c r="V3" s="22" t="s">
        <v>131</v>
      </c>
      <c r="W3" s="22" t="s">
        <v>132</v>
      </c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</row>
    <row r="4" spans="1:50" s="23" customFormat="1" ht="21.75" customHeight="1" x14ac:dyDescent="0.25">
      <c r="A4" s="22" t="s">
        <v>2</v>
      </c>
      <c r="B4" s="22" t="s">
        <v>78</v>
      </c>
      <c r="C4" s="22" t="s">
        <v>73</v>
      </c>
      <c r="D4" s="22" t="s">
        <v>76</v>
      </c>
      <c r="E4" s="22" t="s">
        <v>77</v>
      </c>
      <c r="F4" s="22" t="s">
        <v>76</v>
      </c>
      <c r="G4" s="22" t="s">
        <v>133</v>
      </c>
      <c r="H4" s="22" t="s">
        <v>134</v>
      </c>
      <c r="I4" s="22" t="s">
        <v>78</v>
      </c>
      <c r="J4" s="22" t="s">
        <v>135</v>
      </c>
      <c r="K4" s="22" t="s">
        <v>136</v>
      </c>
      <c r="L4" s="22" t="s">
        <v>76</v>
      </c>
      <c r="M4" s="22" t="s">
        <v>137</v>
      </c>
      <c r="N4" s="22" t="s">
        <v>138</v>
      </c>
      <c r="O4" s="22" t="s">
        <v>78</v>
      </c>
      <c r="P4" s="22" t="s">
        <v>78</v>
      </c>
      <c r="Q4" s="22" t="s">
        <v>75</v>
      </c>
      <c r="R4" s="22" t="s">
        <v>78</v>
      </c>
      <c r="S4" s="22" t="s">
        <v>75</v>
      </c>
      <c r="T4" s="22" t="s">
        <v>139</v>
      </c>
      <c r="U4" s="22" t="s">
        <v>140</v>
      </c>
      <c r="V4" s="22" t="s">
        <v>78</v>
      </c>
      <c r="W4" s="22" t="s">
        <v>139</v>
      </c>
      <c r="X4" s="22" t="s">
        <v>78</v>
      </c>
      <c r="Y4" s="22" t="s">
        <v>141</v>
      </c>
      <c r="Z4" s="22" t="s">
        <v>142</v>
      </c>
      <c r="AA4" s="22" t="s">
        <v>77</v>
      </c>
      <c r="AB4" s="22" t="s">
        <v>79</v>
      </c>
      <c r="AC4" s="22" t="s">
        <v>73</v>
      </c>
      <c r="AD4" s="22" t="s">
        <v>76</v>
      </c>
      <c r="AE4" s="22" t="s">
        <v>76</v>
      </c>
      <c r="AF4" s="22" t="s">
        <v>79</v>
      </c>
      <c r="AG4" s="22" t="s">
        <v>133</v>
      </c>
      <c r="AH4" s="22" t="s">
        <v>73</v>
      </c>
      <c r="AI4" s="22" t="s">
        <v>76</v>
      </c>
      <c r="AJ4" s="22" t="s">
        <v>73</v>
      </c>
      <c r="AK4" s="22" t="s">
        <v>73</v>
      </c>
      <c r="AL4" s="22" t="s">
        <v>74</v>
      </c>
      <c r="AM4" s="22" t="s">
        <v>143</v>
      </c>
      <c r="AN4" s="22" t="s">
        <v>77</v>
      </c>
      <c r="AO4" s="22" t="s">
        <v>78</v>
      </c>
      <c r="AP4" s="22" t="s">
        <v>78</v>
      </c>
      <c r="AQ4" s="22" t="s">
        <v>77</v>
      </c>
      <c r="AR4" s="22" t="s">
        <v>78</v>
      </c>
      <c r="AS4" s="22" t="s">
        <v>138</v>
      </c>
      <c r="AT4" s="22" t="s">
        <v>80</v>
      </c>
      <c r="AU4" s="22" t="s">
        <v>76</v>
      </c>
      <c r="AV4" s="22" t="s">
        <v>76</v>
      </c>
      <c r="AW4" s="22" t="s">
        <v>73</v>
      </c>
      <c r="AX4" s="22" t="s">
        <v>78</v>
      </c>
    </row>
    <row r="5" spans="1:50" s="11" customFormat="1" ht="21" customHeight="1" x14ac:dyDescent="0.25">
      <c r="A5" s="10" t="s">
        <v>3</v>
      </c>
      <c r="B5" s="35">
        <v>1401399</v>
      </c>
      <c r="C5" s="35">
        <v>456200</v>
      </c>
      <c r="D5" s="35">
        <v>806575</v>
      </c>
      <c r="E5" s="35">
        <v>1966731</v>
      </c>
      <c r="F5" s="35">
        <v>232400</v>
      </c>
      <c r="G5" s="35">
        <v>21570</v>
      </c>
      <c r="H5" s="35">
        <v>4708</v>
      </c>
      <c r="I5" s="35">
        <v>190406</v>
      </c>
      <c r="J5" s="35">
        <v>3676</v>
      </c>
      <c r="K5" s="35">
        <v>22058</v>
      </c>
      <c r="L5" s="35">
        <v>87453</v>
      </c>
      <c r="M5" s="35">
        <v>947</v>
      </c>
      <c r="N5" s="35">
        <v>32310618</v>
      </c>
      <c r="O5" s="35">
        <v>1459147</v>
      </c>
      <c r="P5" s="35">
        <v>209506</v>
      </c>
      <c r="Q5" s="35">
        <v>7157735</v>
      </c>
      <c r="R5" s="35">
        <v>6299199</v>
      </c>
      <c r="S5" s="35">
        <v>605257</v>
      </c>
      <c r="T5" s="35">
        <v>135758</v>
      </c>
      <c r="U5" s="35">
        <v>37333</v>
      </c>
      <c r="V5" s="35">
        <v>605257</v>
      </c>
      <c r="W5" s="35">
        <v>135758</v>
      </c>
      <c r="X5" s="35">
        <v>121463657</v>
      </c>
      <c r="Y5" s="35">
        <v>86896</v>
      </c>
      <c r="Z5" s="35">
        <v>68919</v>
      </c>
      <c r="AA5" s="35">
        <v>191384</v>
      </c>
      <c r="AB5" s="35">
        <v>13177</v>
      </c>
      <c r="AC5" s="35">
        <v>480700</v>
      </c>
      <c r="AD5" s="35">
        <v>879930</v>
      </c>
      <c r="AE5" s="35">
        <v>129803</v>
      </c>
      <c r="AF5" s="35">
        <v>281283</v>
      </c>
      <c r="AG5" s="35">
        <v>42078</v>
      </c>
      <c r="AH5" s="35">
        <v>167398</v>
      </c>
      <c r="AI5" s="35">
        <v>128599</v>
      </c>
      <c r="AJ5" s="35">
        <v>733614</v>
      </c>
      <c r="AK5" s="35">
        <v>89198</v>
      </c>
      <c r="AL5" s="35">
        <v>103304</v>
      </c>
      <c r="AM5" s="35">
        <v>20540</v>
      </c>
      <c r="AN5" s="35">
        <v>85017</v>
      </c>
      <c r="AO5" s="35">
        <v>9125</v>
      </c>
      <c r="AP5" s="35">
        <v>7379</v>
      </c>
      <c r="AQ5" s="35">
        <v>10015715</v>
      </c>
      <c r="AR5" s="35">
        <v>924206</v>
      </c>
      <c r="AS5" s="35">
        <v>10000</v>
      </c>
      <c r="AT5" s="35">
        <v>14620</v>
      </c>
      <c r="AU5" s="35">
        <v>63788</v>
      </c>
      <c r="AV5" s="35">
        <v>2082675</v>
      </c>
      <c r="AW5" s="35">
        <v>356174</v>
      </c>
      <c r="AX5" s="35">
        <v>3024218</v>
      </c>
    </row>
    <row r="6" spans="1:50" s="21" customFormat="1" x14ac:dyDescent="0.2">
      <c r="A6" s="12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</row>
    <row r="7" spans="1:50" x14ac:dyDescent="0.2">
      <c r="A7" s="13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</row>
    <row r="8" spans="1:50" x14ac:dyDescent="0.2">
      <c r="A8" s="13" t="s">
        <v>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</row>
    <row r="9" spans="1:50" ht="38.25" customHeight="1" x14ac:dyDescent="0.2">
      <c r="A9" s="32" t="s">
        <v>72</v>
      </c>
      <c r="B9" s="33">
        <v>0</v>
      </c>
      <c r="C9" s="29">
        <v>0</v>
      </c>
      <c r="D9" s="29">
        <v>0</v>
      </c>
      <c r="E9" s="33">
        <v>0</v>
      </c>
      <c r="F9" s="33">
        <v>0</v>
      </c>
      <c r="G9" s="29">
        <v>0</v>
      </c>
      <c r="H9" s="29">
        <v>0</v>
      </c>
      <c r="I9" s="29">
        <v>0</v>
      </c>
      <c r="J9" s="29">
        <v>0</v>
      </c>
      <c r="K9" s="33">
        <v>0</v>
      </c>
      <c r="L9" s="33">
        <v>0</v>
      </c>
      <c r="M9" s="29">
        <v>0</v>
      </c>
      <c r="N9" s="29">
        <v>0</v>
      </c>
      <c r="O9" s="33">
        <v>0</v>
      </c>
      <c r="P9" s="33">
        <v>0</v>
      </c>
      <c r="Q9" s="29">
        <v>0</v>
      </c>
      <c r="R9" s="29">
        <v>0</v>
      </c>
      <c r="S9" s="29">
        <v>0</v>
      </c>
      <c r="T9" s="29">
        <v>0</v>
      </c>
      <c r="U9" s="33">
        <v>0</v>
      </c>
      <c r="V9" s="33">
        <v>0</v>
      </c>
      <c r="W9" s="29">
        <v>0</v>
      </c>
      <c r="X9" s="29">
        <v>0</v>
      </c>
      <c r="Y9" s="33">
        <v>0</v>
      </c>
      <c r="Z9" s="33">
        <v>0</v>
      </c>
      <c r="AA9" s="29">
        <v>0</v>
      </c>
      <c r="AB9" s="29">
        <v>0</v>
      </c>
      <c r="AC9" s="29">
        <v>0</v>
      </c>
      <c r="AD9" s="33">
        <v>0</v>
      </c>
      <c r="AE9" s="33">
        <v>0</v>
      </c>
      <c r="AF9" s="29">
        <v>0</v>
      </c>
      <c r="AG9" s="29">
        <v>0</v>
      </c>
      <c r="AH9" s="29">
        <v>0</v>
      </c>
      <c r="AI9" s="33">
        <v>0</v>
      </c>
      <c r="AJ9" s="33">
        <v>0</v>
      </c>
      <c r="AK9" s="29">
        <v>0</v>
      </c>
      <c r="AL9" s="29">
        <v>0</v>
      </c>
      <c r="AM9" s="29">
        <v>0</v>
      </c>
      <c r="AN9" s="33">
        <v>0</v>
      </c>
      <c r="AO9" s="33">
        <v>0</v>
      </c>
      <c r="AP9" s="29">
        <v>0</v>
      </c>
      <c r="AQ9" s="29">
        <v>0</v>
      </c>
      <c r="AR9" s="29">
        <v>0</v>
      </c>
      <c r="AS9" s="33">
        <v>0</v>
      </c>
      <c r="AT9" s="33">
        <v>0</v>
      </c>
      <c r="AU9" s="29">
        <v>0</v>
      </c>
      <c r="AV9" s="29">
        <v>0</v>
      </c>
      <c r="AW9" s="33">
        <v>0</v>
      </c>
      <c r="AX9" s="33">
        <v>0</v>
      </c>
    </row>
    <row r="10" spans="1:50" ht="24" customHeight="1" x14ac:dyDescent="0.2">
      <c r="A10" s="1" t="s">
        <v>7</v>
      </c>
      <c r="B10" s="33">
        <v>0</v>
      </c>
      <c r="C10" s="29">
        <v>0</v>
      </c>
      <c r="D10" s="29">
        <v>0</v>
      </c>
      <c r="E10" s="33">
        <v>0</v>
      </c>
      <c r="F10" s="33">
        <v>0</v>
      </c>
      <c r="G10" s="29">
        <v>0</v>
      </c>
      <c r="H10" s="29">
        <v>0</v>
      </c>
      <c r="I10" s="29">
        <v>0</v>
      </c>
      <c r="J10" s="29">
        <v>0</v>
      </c>
      <c r="K10" s="33">
        <v>0</v>
      </c>
      <c r="L10" s="33">
        <v>0</v>
      </c>
      <c r="M10" s="29">
        <v>0</v>
      </c>
      <c r="N10" s="29">
        <v>0</v>
      </c>
      <c r="O10" s="33">
        <v>0</v>
      </c>
      <c r="P10" s="33">
        <v>0</v>
      </c>
      <c r="Q10" s="29">
        <v>0</v>
      </c>
      <c r="R10" s="29">
        <v>0</v>
      </c>
      <c r="S10" s="29">
        <v>0</v>
      </c>
      <c r="T10" s="29">
        <v>0</v>
      </c>
      <c r="U10" s="33">
        <v>0</v>
      </c>
      <c r="V10" s="33">
        <v>0</v>
      </c>
      <c r="W10" s="29">
        <v>0</v>
      </c>
      <c r="X10" s="29">
        <v>0</v>
      </c>
      <c r="Y10" s="33">
        <v>0</v>
      </c>
      <c r="Z10" s="33">
        <v>0</v>
      </c>
      <c r="AA10" s="29">
        <v>0</v>
      </c>
      <c r="AB10" s="29">
        <v>0</v>
      </c>
      <c r="AC10" s="29">
        <v>0</v>
      </c>
      <c r="AD10" s="33">
        <v>0</v>
      </c>
      <c r="AE10" s="33">
        <v>0</v>
      </c>
      <c r="AF10" s="29">
        <v>0</v>
      </c>
      <c r="AG10" s="29">
        <v>0</v>
      </c>
      <c r="AH10" s="29">
        <v>0</v>
      </c>
      <c r="AI10" s="33">
        <v>0</v>
      </c>
      <c r="AJ10" s="33">
        <v>0</v>
      </c>
      <c r="AK10" s="29">
        <v>0</v>
      </c>
      <c r="AL10" s="29">
        <v>0</v>
      </c>
      <c r="AM10" s="29">
        <v>0</v>
      </c>
      <c r="AN10" s="33">
        <v>0</v>
      </c>
      <c r="AO10" s="33">
        <v>0</v>
      </c>
      <c r="AP10" s="29">
        <v>0</v>
      </c>
      <c r="AQ10" s="29">
        <v>0</v>
      </c>
      <c r="AR10" s="29">
        <v>0</v>
      </c>
      <c r="AS10" s="33">
        <v>0</v>
      </c>
      <c r="AT10" s="33">
        <v>0</v>
      </c>
      <c r="AU10" s="29">
        <v>0</v>
      </c>
      <c r="AV10" s="29">
        <v>0</v>
      </c>
      <c r="AW10" s="33">
        <v>0</v>
      </c>
      <c r="AX10" s="33">
        <v>0</v>
      </c>
    </row>
    <row r="11" spans="1:50" s="19" customFormat="1" ht="15" customHeight="1" x14ac:dyDescent="0.2">
      <c r="A11" s="4" t="s">
        <v>29</v>
      </c>
      <c r="B11" s="33">
        <v>0</v>
      </c>
      <c r="C11" s="29">
        <v>0</v>
      </c>
      <c r="D11" s="29">
        <v>0</v>
      </c>
      <c r="E11" s="33">
        <v>0</v>
      </c>
      <c r="F11" s="33">
        <v>0</v>
      </c>
      <c r="G11" s="29">
        <v>0</v>
      </c>
      <c r="H11" s="29">
        <v>0</v>
      </c>
      <c r="I11" s="29">
        <v>0</v>
      </c>
      <c r="J11" s="29">
        <v>0</v>
      </c>
      <c r="K11" s="33">
        <v>0</v>
      </c>
      <c r="L11" s="33">
        <v>0</v>
      </c>
      <c r="M11" s="29">
        <v>0</v>
      </c>
      <c r="N11" s="29">
        <v>0</v>
      </c>
      <c r="O11" s="33">
        <v>0</v>
      </c>
      <c r="P11" s="33">
        <v>0</v>
      </c>
      <c r="Q11" s="29">
        <v>0</v>
      </c>
      <c r="R11" s="29">
        <v>0</v>
      </c>
      <c r="S11" s="29">
        <v>0</v>
      </c>
      <c r="T11" s="29">
        <v>0</v>
      </c>
      <c r="U11" s="33">
        <v>0</v>
      </c>
      <c r="V11" s="33">
        <v>0</v>
      </c>
      <c r="W11" s="29">
        <v>0</v>
      </c>
      <c r="X11" s="29">
        <v>0</v>
      </c>
      <c r="Y11" s="33">
        <v>0</v>
      </c>
      <c r="Z11" s="33">
        <v>0</v>
      </c>
      <c r="AA11" s="29">
        <v>0</v>
      </c>
      <c r="AB11" s="29">
        <v>0</v>
      </c>
      <c r="AC11" s="29">
        <v>0</v>
      </c>
      <c r="AD11" s="33">
        <v>0</v>
      </c>
      <c r="AE11" s="33">
        <v>0</v>
      </c>
      <c r="AF11" s="29">
        <v>0</v>
      </c>
      <c r="AG11" s="29">
        <v>0</v>
      </c>
      <c r="AH11" s="29">
        <v>0</v>
      </c>
      <c r="AI11" s="33">
        <v>0</v>
      </c>
      <c r="AJ11" s="33">
        <v>0</v>
      </c>
      <c r="AK11" s="29">
        <v>0</v>
      </c>
      <c r="AL11" s="29">
        <v>0</v>
      </c>
      <c r="AM11" s="29">
        <v>0</v>
      </c>
      <c r="AN11" s="33">
        <v>0</v>
      </c>
      <c r="AO11" s="33">
        <v>0</v>
      </c>
      <c r="AP11" s="29">
        <v>0</v>
      </c>
      <c r="AQ11" s="29">
        <v>0</v>
      </c>
      <c r="AR11" s="29">
        <v>0</v>
      </c>
      <c r="AS11" s="33">
        <v>0</v>
      </c>
      <c r="AT11" s="33">
        <v>0</v>
      </c>
      <c r="AU11" s="29">
        <v>0</v>
      </c>
      <c r="AV11" s="29">
        <v>0</v>
      </c>
      <c r="AW11" s="33">
        <v>0</v>
      </c>
      <c r="AX11" s="33">
        <v>0</v>
      </c>
    </row>
    <row r="12" spans="1:50" x14ac:dyDescent="0.2">
      <c r="A12" s="2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</row>
    <row r="13" spans="1:50" x14ac:dyDescent="0.2">
      <c r="A13" s="1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x14ac:dyDescent="0.2">
      <c r="A14" s="1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x14ac:dyDescent="0.2">
      <c r="A15" s="2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5.5" x14ac:dyDescent="0.2">
      <c r="A16" s="2" t="s">
        <v>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5.5" x14ac:dyDescent="0.2">
      <c r="A17" s="2" t="s">
        <v>13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</row>
    <row r="18" spans="1:50" x14ac:dyDescent="0.2">
      <c r="A18" s="2" t="s">
        <v>14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x14ac:dyDescent="0.2">
      <c r="A19" s="3" t="s">
        <v>15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x14ac:dyDescent="0.2">
      <c r="A20" s="3" t="s">
        <v>16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x14ac:dyDescent="0.2">
      <c r="A21" s="1" t="s">
        <v>17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x14ac:dyDescent="0.2">
      <c r="A22" s="2" t="s">
        <v>18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x14ac:dyDescent="0.2">
      <c r="A23" s="1" t="s">
        <v>19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</row>
    <row r="24" spans="1:50" ht="19.5" customHeight="1" x14ac:dyDescent="0.2">
      <c r="A24" s="1" t="s">
        <v>20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38.25" x14ac:dyDescent="0.2">
      <c r="A25" s="1" t="s">
        <v>21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39.75" customHeight="1" x14ac:dyDescent="0.2">
      <c r="A26" s="30" t="s">
        <v>22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x14ac:dyDescent="0.2">
      <c r="A27" s="2" t="s">
        <v>23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s="18" customFormat="1" x14ac:dyDescent="0.2">
      <c r="A28" s="6" t="s">
        <v>24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</row>
    <row r="29" spans="1:50" s="18" customFormat="1" x14ac:dyDescent="0.2">
      <c r="A29" s="6" t="s">
        <v>25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</row>
    <row r="30" spans="1:50" s="18" customFormat="1" x14ac:dyDescent="0.2">
      <c r="A30" s="6" t="s">
        <v>26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</row>
    <row r="31" spans="1:50" s="18" customFormat="1" x14ac:dyDescent="0.2">
      <c r="A31" s="6" t="s">
        <v>27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</row>
    <row r="32" spans="1:50" s="18" customFormat="1" x14ac:dyDescent="0.2">
      <c r="A32" s="6" t="s">
        <v>28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</row>
    <row r="33" spans="1:50" x14ac:dyDescent="0.2">
      <c r="A33" s="2" t="s">
        <v>57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</row>
    <row r="34" spans="1:50" x14ac:dyDescent="0.2">
      <c r="A34" s="2" t="s">
        <v>58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</row>
    <row r="35" spans="1:50" x14ac:dyDescent="0.2">
      <c r="A35" s="2" t="s">
        <v>59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</row>
    <row r="36" spans="1:50" x14ac:dyDescent="0.2">
      <c r="A36" s="2" t="s">
        <v>58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</row>
    <row r="37" spans="1:50" x14ac:dyDescent="0.2">
      <c r="A37" s="2" t="s">
        <v>69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x14ac:dyDescent="0.2">
      <c r="A38" s="2" t="s">
        <v>70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x14ac:dyDescent="0.2">
      <c r="A39" s="2" t="s">
        <v>71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4.75" customHeight="1" x14ac:dyDescent="0.2">
      <c r="A40" s="2" t="s">
        <v>30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x14ac:dyDescent="0.2">
      <c r="A41" s="2" t="s">
        <v>31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x14ac:dyDescent="0.2">
      <c r="A42" s="2" t="s">
        <v>32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</row>
    <row r="43" spans="1:50" x14ac:dyDescent="0.2">
      <c r="A43" s="2" t="s">
        <v>33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x14ac:dyDescent="0.2">
      <c r="A44" s="2" t="s">
        <v>34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x14ac:dyDescent="0.2">
      <c r="A45" s="2" t="s">
        <v>35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x14ac:dyDescent="0.2">
      <c r="A46" s="2" t="s">
        <v>36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x14ac:dyDescent="0.2">
      <c r="A47" s="2" t="s">
        <v>37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x14ac:dyDescent="0.2">
      <c r="A48" s="2" t="s">
        <v>38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x14ac:dyDescent="0.2">
      <c r="A49" s="2" t="s">
        <v>39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x14ac:dyDescent="0.2">
      <c r="A50" s="2" t="s">
        <v>40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x14ac:dyDescent="0.2">
      <c r="A51" s="2" t="s">
        <v>41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x14ac:dyDescent="0.2">
      <c r="A52" s="2" t="s">
        <v>42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  <row r="53" spans="1:50" ht="16.5" customHeight="1" x14ac:dyDescent="0.2">
      <c r="A53" s="5" t="s">
        <v>43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</row>
    <row r="54" spans="1:50" x14ac:dyDescent="0.2">
      <c r="A54" s="2" t="s">
        <v>44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</row>
    <row r="55" spans="1:50" x14ac:dyDescent="0.2">
      <c r="A55" s="2" t="s">
        <v>45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</row>
    <row r="56" spans="1:50" x14ac:dyDescent="0.2">
      <c r="A56" s="5" t="s">
        <v>46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</row>
    <row r="57" spans="1:50" x14ac:dyDescent="0.2">
      <c r="A57" s="2" t="s">
        <v>47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</row>
    <row r="58" spans="1:50" x14ac:dyDescent="0.2">
      <c r="A58" s="2" t="s">
        <v>48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</row>
    <row r="59" spans="1:50" x14ac:dyDescent="0.2">
      <c r="A59" s="5" t="s">
        <v>49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</row>
    <row r="60" spans="1:50" x14ac:dyDescent="0.2">
      <c r="A60" s="2" t="s">
        <v>50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</row>
    <row r="61" spans="1:50" x14ac:dyDescent="0.2">
      <c r="A61" s="2" t="s">
        <v>51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</row>
    <row r="62" spans="1:50" x14ac:dyDescent="0.2">
      <c r="A62" s="5" t="s">
        <v>52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</row>
    <row r="63" spans="1:50" x14ac:dyDescent="0.2">
      <c r="A63" s="5" t="s">
        <v>53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</row>
    <row r="64" spans="1:50" ht="15" customHeight="1" x14ac:dyDescent="0.2">
      <c r="A64" s="2" t="s">
        <v>54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</row>
  </sheetData>
  <sheetProtection algorithmName="SHA-512" hashValue="gx3egZNrKt3TJGQ7rDqty+Oqk0e/an6hev80DCDEt7XAaYv8ERtWRi882TTKj+BIT9V3NSMivS/EV8WzEX5uXQ==" saltValue="Q4dr6q6rT0vu95oE6lNWxA==" spinCount="100000" sheet="1" formatCells="0" formatColumns="0"/>
  <dataValidations count="15">
    <dataValidation type="whole" allowBlank="1" showInputMessage="1" showErrorMessage="1" sqref="B21:AX21" xr:uid="{00000000-0002-0000-0000-000000000000}">
      <formula1>1</formula1>
      <formula2>14</formula2>
    </dataValidation>
    <dataValidation type="whole" allowBlank="1" showInputMessage="1" showErrorMessage="1" sqref="B22:AX22" xr:uid="{00000000-0002-0000-0000-000001000000}">
      <formula1>1</formula1>
      <formula2>75</formula2>
    </dataValidation>
    <dataValidation type="whole" allowBlank="1" showInputMessage="1" showErrorMessage="1" sqref="AM5:AX5" xr:uid="{00000000-0002-0000-0000-000002000000}">
      <formula1>1</formula1>
      <formula2>9.99999999999999E+24</formula2>
    </dataValidation>
    <dataValidation type="custom" allowBlank="1" showInputMessage="1" showErrorMessage="1" sqref="B9:AX11" xr:uid="{00000000-0002-0000-0000-000003000000}">
      <formula1>B9=ROUND(B9,2)</formula1>
    </dataValidation>
    <dataValidation type="custom" operator="equal" showInputMessage="1" showErrorMessage="1" error="Value must be 100%" prompt="Sum of Imported + Local (API/Raw Material) must be 100%" sqref="B55:AX55" xr:uid="{00000000-0002-0000-0000-000004000000}">
      <formula1>B55+B54=100%</formula1>
    </dataValidation>
    <dataValidation type="custom" allowBlank="1" showInputMessage="1" showErrorMessage="1" error="Cells highlighted in blue must sum to 100%" prompt="Cells highlighted in blue must sum to 100%" sqref="B56:AX56" xr:uid="{00000000-0002-0000-0000-000005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59:AX59" xr:uid="{00000000-0002-0000-0000-000006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62:AX62" xr:uid="{00000000-0002-0000-0000-000007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63:AX63" xr:uid="{00000000-0002-0000-0000-000008000000}">
      <formula1>B53+B56+B59+B62+B63=100%</formula1>
    </dataValidation>
    <dataValidation type="custom" allowBlank="1" showInputMessage="1" showErrorMessage="1" error="Sum of Local (Raw Materials) and Imported (Raw Materials) must be 100%" prompt="Sum of Local (Raw Materials) and Imported (API/Raw Materials) must be 100%" sqref="B54:AX54" xr:uid="{00000000-0002-0000-0000-000009000000}">
      <formula1>B54+B55=100%</formula1>
    </dataValidation>
    <dataValidation type="custom" allowBlank="1" showInputMessage="1" showErrorMessage="1" error="Sum of Local (Packaging) and Imported (Packaging) must be 100%" prompt="Sum of Local (Packaging) and Imported (Packaging) must be 100%" sqref="B60:AX60" xr:uid="{00000000-0002-0000-0000-00000A000000}">
      <formula1>B60+B61=100%</formula1>
    </dataValidation>
    <dataValidation type="custom" allowBlank="1" showInputMessage="1" showErrorMessage="1" error="Sum of Local (Packaging) and Imported (Packaging) must be 100%" prompt="Sum of Local (Packaging) and Imported (Packaging) must be 100%" sqref="B61:AX61" xr:uid="{00000000-0002-0000-0000-00000B000000}">
      <formula1>B60+B61=100%</formula1>
    </dataValidation>
    <dataValidation type="custom" allowBlank="1" showInputMessage="1" showErrorMessage="1" error="Cells highlighted in blue must sum to 100%" prompt="Cells highlighted in blue must sum to 100%" sqref="B53:AX53" xr:uid="{00000000-0002-0000-0000-00000C000000}">
      <formula1>B53+B56+B59+B62+B63=100%</formula1>
    </dataValidation>
    <dataValidation type="custom" allowBlank="1" showInputMessage="1" showErrorMessage="1" error="Sum of Local (Formulation) and Imported (Formulation) must be 100%" prompt="Sum of Local (Formulation) and Imported (Formulation) must be 100%" sqref="B57:AX57" xr:uid="{00000000-0002-0000-0000-00000D000000}">
      <formula1>B57+B58=100%</formula1>
    </dataValidation>
    <dataValidation type="custom" allowBlank="1" showInputMessage="1" showErrorMessage="1" error="Sum of Local (Formulation) and Imported (Formulation) must be 100%" prompt="Sum of Local (Formulation) and Imported (Formulation) must be 100%" sqref="B58:AX58" xr:uid="{00000000-0002-0000-0000-00000E000000}">
      <formula1>B57+B58=100%</formula1>
    </dataValidation>
  </dataValidations>
  <pageMargins left="0.39370078740157499" right="0.23622047244094499" top="0.4995" bottom="0.55874999999999997" header="0.31496062992126" footer="0.20250000000000001"/>
  <pageSetup paperSize="9" scale="75" fitToWidth="0" orientation="portrait" r:id="rId1"/>
  <headerFooter>
    <oddHeader>&amp;L&amp;"Arial,Bold"ERRATUM1_ HP13-2025ARV&amp;C&amp;"Arial,Bold" BID RESPONSE DOCUMENT&amp;R&amp;"Arial,Bold"COMPLETE ALL FIELDS AND SIGN</oddHeader>
    <oddFooter>&amp;L&amp;"Arial Black,Regular"&amp;9 12 JULY 2024&amp;C&amp;"Arial Black,Regular"&amp;9Page &amp;P of &amp;N&amp;R&amp;"Arial Black,Regular"&amp;9SIGNED: ____________________________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F000000}">
          <x14:formula1>
            <xm:f>Sheet1!$A$1:$A$14</xm:f>
          </x14:formula1>
          <xm:sqref>B64:AX64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s="31" t="s">
        <v>60</v>
      </c>
    </row>
    <row r="2" spans="1:1" x14ac:dyDescent="0.25">
      <c r="A2" s="31" t="s">
        <v>67</v>
      </c>
    </row>
    <row r="3" spans="1:1" x14ac:dyDescent="0.25">
      <c r="A3" s="31" t="s">
        <v>61</v>
      </c>
    </row>
    <row r="4" spans="1:1" x14ac:dyDescent="0.25">
      <c r="A4" s="31" t="s">
        <v>62</v>
      </c>
    </row>
    <row r="5" spans="1:1" x14ac:dyDescent="0.25">
      <c r="A5" s="31" t="s">
        <v>63</v>
      </c>
    </row>
    <row r="6" spans="1:1" x14ac:dyDescent="0.25">
      <c r="A6" s="31" t="s">
        <v>64</v>
      </c>
    </row>
    <row r="7" spans="1:1" x14ac:dyDescent="0.25">
      <c r="A7" s="31" t="s">
        <v>65</v>
      </c>
    </row>
    <row r="8" spans="1:1" x14ac:dyDescent="0.25">
      <c r="A8" s="31" t="s">
        <v>66</v>
      </c>
    </row>
    <row r="9" spans="1:1" x14ac:dyDescent="0.25">
      <c r="A9" s="31" t="s">
        <v>55</v>
      </c>
    </row>
    <row r="10" spans="1:1" x14ac:dyDescent="0.25">
      <c r="A10" s="31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0749A8A5055845943980394AD47ED5" ma:contentTypeVersion="9" ma:contentTypeDescription="Create a new document." ma:contentTypeScope="" ma:versionID="90cc688930b88587561c63a7c392d7c2">
  <xsd:schema xmlns:xsd="http://www.w3.org/2001/XMLSchema" xmlns:xs="http://www.w3.org/2001/XMLSchema" xmlns:p="http://schemas.microsoft.com/office/2006/metadata/properties" xmlns:ns2="4d7fa591-63ba-445c-918f-f1ea436a4b81" targetNamespace="http://schemas.microsoft.com/office/2006/metadata/properties" ma:root="true" ma:fieldsID="c1f291d04ffc56c740d24d388545ac0e" ns2:_="">
    <xsd:import namespace="4d7fa591-63ba-445c-918f-f1ea436a4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fa591-63ba-445c-918f-f1ea436a4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30A13-63B0-4C14-AD66-FE8CECD4E9A8}">
  <ds:schemaRefs>
    <ds:schemaRef ds:uri="http://schemas.microsoft.com/office/2006/documentManagement/types"/>
    <ds:schemaRef ds:uri="http://www.w3.org/XML/1998/namespace"/>
    <ds:schemaRef ds:uri="4d7fa591-63ba-445c-918f-f1ea436a4b81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35C2E0-5179-4809-BBD9-DCAD8A72E5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480718-9CBD-4D7F-BAAF-4160D404A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7fa591-63ba-445c-918f-f1ea436a4b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Err 1 HP13-2025ARV Bid Response</vt:lpstr>
      <vt:lpstr>Sheet1</vt:lpstr>
      <vt:lpstr>'Err 1 HP13-2025ARV Bid Response'!Print_Titles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Walt,Corry</dc:creator>
  <cp:lastModifiedBy>Bernadette Stevens</cp:lastModifiedBy>
  <cp:revision/>
  <cp:lastPrinted>2023-06-04T11:15:18Z</cp:lastPrinted>
  <dcterms:created xsi:type="dcterms:W3CDTF">2015-08-27T23:19:27Z</dcterms:created>
  <dcterms:modified xsi:type="dcterms:W3CDTF">2024-07-23T10:45:51Z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0x0101007F0749A8A5055845943980394AD47ED5</vt:lpwstr>
  </property>
</Properties>
</file>